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31" windowWidth="12120" windowHeight="9105" tabRatio="478" activeTab="0"/>
  </bookViews>
  <sheets>
    <sheet name="Biweekly Time Sheet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<sst xmlns="http://schemas.openxmlformats.org/spreadsheetml/2006/main" count="28" uniqueCount="26">
  <si>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Employee:</t>
  </si>
  <si>
    <t>Manager:</t>
  </si>
  <si>
    <t>Day</t>
  </si>
  <si>
    <t>Regular Hours</t>
  </si>
  <si>
    <t>Overtime Hours</t>
  </si>
  <si>
    <t>Sick</t>
  </si>
  <si>
    <t>Vacation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</si>
  <si>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</si>
  <si>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</si>
  <si>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</si>
  <si>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</si>
  <si>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</si>
  <si>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</si>
  <si>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</si>
  <si>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</si>
  <si>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Total hours</t>
  </si>
  <si>
    <t>Pay period start date:</t>
  </si>
  <si>
    <t>Pay period end date:</t>
  </si>
  <si>
    <t>Employee signature</t>
  </si>
  <si>
    <t>Date</t>
  </si>
  <si>
    <t>Manager signature</t>
  </si>
  <si>
    <t>Biweekly Time Sheet</t>
  </si>
  <si>
    <t>333 Meadowlands Parkway</t>
  </si>
  <si>
    <t>Suite 301</t>
  </si>
  <si>
    <t>Secaucus, NJ 07094</t>
  </si>
  <si>
    <t>FAX: (973) 755-0312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</si>
</sst>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color indexed="23"/>
      <name val="Century Gothic"/>
      <family val="2"/>
    </font>
    <font>
      <sz val="10"/>
      <name val="Century Gothic"/>
      <family val="2"/>
    </font>
    <font>
      <sz val="10"/>
      <color indexed="23"/>
      <name val="Century Gothic"/>
      <family val="2"/>
    </font>
    <font>
      <b/>
      <sz val="22"/>
      <color indexed="2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8"/>
      <color indexed="23"/>
      <name val="Century Gothic"/>
      <family val="2"/>
    </font>
    <font>
      <b/>
      <sz val="10"/>
      <name val="Century Gothic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1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7" fillId="33" borderId="10" xfId="0" applyNumberFormat="1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2" fontId="7" fillId="33" borderId="12" xfId="0" applyNumberFormat="1" applyFont="1" applyFill="1" applyBorder="1" applyAlignment="1">
      <alignment horizontal="center" vertical="center"/>
    </xf>
    <xf numFmtId="14" fontId="7" fillId="34" borderId="10" xfId="0" applyNumberFormat="1" applyFont="1" applyFill="1" applyBorder="1" applyAlignment="1">
      <alignment horizontal="left" vertical="center" inden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2" fontId="7" fillId="34" borderId="12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left" vertical="center" indent="1"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8" fillId="35" borderId="10" xfId="0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left" vertical="center" indent="1"/>
    </xf>
    <xf numFmtId="0" fontId="8" fillId="35" borderId="13" xfId="0" applyFont="1" applyFill="1" applyBorder="1" applyAlignment="1">
      <alignment horizontal="left" vertical="center" indent="1"/>
    </xf>
    <xf numFmtId="0" fontId="8" fillId="35" borderId="15" xfId="0" applyFont="1" applyFill="1" applyBorder="1" applyAlignment="1">
      <alignment horizontal="left" vertical="center" indent="1"/>
    </xf>
    <xf numFmtId="2" fontId="7" fillId="36" borderId="14" xfId="0" applyNumberFormat="1" applyFont="1" applyFill="1" applyBorder="1" applyAlignment="1">
      <alignment horizontal="center" vertical="center"/>
    </xf>
    <xf numFmtId="2" fontId="7" fillId="36" borderId="15" xfId="0" applyNumberFormat="1" applyFont="1" applyFill="1" applyBorder="1" applyAlignment="1">
      <alignment horizontal="center" vertical="center"/>
    </xf>
    <xf numFmtId="2" fontId="8" fillId="34" borderId="14" xfId="0" applyNumberFormat="1" applyFont="1" applyFill="1" applyBorder="1" applyAlignment="1">
      <alignment horizontal="center" vertical="center"/>
    </xf>
    <xf numFmtId="2" fontId="8" fillId="34" borderId="15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/>
    </xf>
    <xf numFmtId="2" fontId="8" fillId="34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2" fontId="7" fillId="36" borderId="17" xfId="0" applyNumberFormat="1" applyFont="1" applyFill="1" applyBorder="1" applyAlignment="1">
      <alignment horizontal="center" vertical="center"/>
    </xf>
    <xf numFmtId="2" fontId="7" fillId="36" borderId="18" xfId="0" applyNumberFormat="1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/>
    </xf>
    <xf numFmtId="14" fontId="7" fillId="0" borderId="16" xfId="0" applyNumberFormat="1" applyFont="1" applyBorder="1" applyAlignment="1">
      <alignment horizontal="left"/>
    </xf>
    <xf numFmtId="14" fontId="7" fillId="34" borderId="13" xfId="0" applyNumberFormat="1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5</xdr:col>
      <xdr:colOff>152400</xdr:colOff>
      <xdr:row>3</xdr:row>
      <xdr:rowOff>152400</xdr:rowOff>
    </xdr:to>
    <xdr:pic>
      <xdr:nvPicPr>
        <xdr:cNvPr id="1" name="Picture 1" descr="Connors Logo 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34861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B2:L26"/>
  <sheetViews>
    <sheetView showGridLines="0" showZeros="0" tabSelected="1" zoomScalePageLayoutView="0" workbookViewId="0" topLeftCell="A1">
      <selection activeCell="K6" sqref="K6:L6"/>
    </sheetView>
  </sheetViews>
  <sheetFormatPr defaultColWidth="9.140625" defaultRowHeight="12.75"/>
  <cols>
    <col min="1" max="1" width="2.7109375" style="2" customWidth="1"/>
    <col min="2" max="2" width="18.7109375" style="2" customWidth="1"/>
    <col min="3" max="3" width="5.28125" style="2" customWidth="1"/>
    <col min="4" max="4" width="13.8515625" style="2" customWidth="1"/>
    <col min="5" max="5" width="10.28125" style="2" customWidth="1"/>
    <col min="6" max="6" width="9.28125" style="2" customWidth="1"/>
    <col min="7" max="7" width="1.7109375" style="2" customWidth="1"/>
    <col min="8" max="8" width="9.28125" style="2" customWidth="1"/>
    <col min="9" max="9" width="1.7109375" style="2" customWidth="1"/>
    <col min="10" max="10" width="6.7109375" style="2" customWidth="1"/>
    <col min="11" max="11" width="4.28125" style="2" customWidth="1"/>
    <col min="12" max="12" width="14.28125" style="2" customWidth="1"/>
    <col min="13" max="16384" width="9.140625" style="2" customWidth="1"/>
  </cols>
  <sheetData>
    <row r="1" ht="13.5"/>
    <row r="2" spans="2:12" ht="68.25" customHeight="1">
      <c r="B2" s="1"/>
      <c r="C2" s="1"/>
      <c r="I2" s="3"/>
      <c r="J2" s="3"/>
      <c r="L2" s="4" t="s">
        <v>21</v>
      </c>
    </row>
    <row r="3" spans="2:10" ht="13.5">
      <c r="B3" s="1"/>
      <c r="C3" s="1"/>
      <c r="I3" s="3"/>
      <c r="J3" s="3"/>
    </row>
    <row r="4" spans="2:10" s="6" customFormat="1" ht="14.25">
      <c r="B4" s="7"/>
      <c r="C4" s="7"/>
      <c r="I4" s="8"/>
      <c r="J4" s="8"/>
    </row>
    <row r="5" spans="2:12" s="6" customFormat="1" ht="16.5" customHeight="1">
      <c r="B5" s="13" t="s">
        <v>22</v>
      </c>
      <c r="C5" s="13"/>
      <c r="D5" s="32"/>
      <c r="E5" s="32"/>
      <c r="F5" s="15"/>
      <c r="G5" s="11" t="s">
        <v>16</v>
      </c>
      <c r="I5" s="11"/>
      <c r="J5" s="11"/>
      <c r="K5" s="53">
        <v>43227</v>
      </c>
      <c r="L5" s="53"/>
    </row>
    <row r="6" spans="2:12" s="6" customFormat="1" ht="16.5" customHeight="1">
      <c r="B6" s="13" t="s">
        <v>23</v>
      </c>
      <c r="C6" s="13"/>
      <c r="D6" s="32"/>
      <c r="E6" s="32"/>
      <c r="F6" s="15"/>
      <c r="G6" s="11" t="s">
        <v>17</v>
      </c>
      <c r="I6" s="11"/>
      <c r="J6" s="11"/>
      <c r="K6" s="54">
        <v>42004</v>
      </c>
      <c r="L6" s="54"/>
    </row>
    <row r="7" spans="2:12" s="6" customFormat="1" ht="16.5" customHeight="1">
      <c r="B7" s="13" t="s">
        <v>24</v>
      </c>
      <c r="C7" s="13"/>
      <c r="D7" s="32"/>
      <c r="E7" s="32"/>
      <c r="F7" s="15"/>
      <c r="G7" s="9"/>
      <c r="I7" s="12"/>
      <c r="J7" s="12"/>
      <c r="K7" s="14"/>
      <c r="L7" s="14"/>
    </row>
    <row r="8" spans="2:12" s="6" customFormat="1" ht="16.5" customHeight="1">
      <c r="B8" s="9"/>
      <c r="C8" s="12"/>
      <c r="D8" s="12"/>
      <c r="E8" s="14"/>
      <c r="G8" s="9"/>
      <c r="I8" s="12"/>
      <c r="J8" s="12"/>
      <c r="K8" s="14"/>
      <c r="L8" s="14"/>
    </row>
    <row r="9" spans="2:12" s="6" customFormat="1" ht="16.5" customHeight="1">
      <c r="B9" s="11" t="s">
        <v>0</v>
      </c>
      <c r="C9" s="11"/>
      <c r="D9" s="33"/>
      <c r="E9" s="33"/>
      <c r="F9" s="16"/>
      <c r="G9" s="11"/>
      <c r="I9" s="11"/>
      <c r="J9" s="11"/>
      <c r="K9" s="52" t="s">
        <v>25</v>
      </c>
      <c r="L9" s="52"/>
    </row>
    <row r="10" spans="2:12" s="6" customFormat="1" ht="16.5" customHeight="1">
      <c r="B10" s="11" t="s">
        <v>1</v>
      </c>
      <c r="C10" s="11"/>
      <c r="D10" s="34"/>
      <c r="E10" s="34"/>
      <c r="F10" s="16"/>
      <c r="G10" s="11"/>
      <c r="I10" s="11"/>
      <c r="J10" s="11"/>
      <c r="K10" s="34"/>
      <c r="L10" s="34"/>
    </row>
    <row r="11" ht="18.75" customHeight="1">
      <c r="D11" s="10"/>
    </row>
    <row r="12" spans="2:12" ht="30" customHeight="1">
      <c r="B12" s="38" t="s">
        <v>2</v>
      </c>
      <c r="C12" s="39"/>
      <c r="D12" s="40"/>
      <c r="E12" s="26" t="s">
        <v>3</v>
      </c>
      <c r="F12" s="47" t="s">
        <v>4</v>
      </c>
      <c r="G12" s="47"/>
      <c r="H12" s="35" t="s">
        <v>5</v>
      </c>
      <c r="I12" s="35"/>
      <c r="J12" s="50" t="s">
        <v>6</v>
      </c>
      <c r="K12" s="51"/>
      <c r="L12" s="27" t="s">
        <v>7</v>
      </c>
    </row>
    <row r="13" spans="2:12" ht="21.75" customHeight="1">
      <c r="B13" s="38" t="s">
        <v>10</v>
      </c>
      <c r="C13" s="39"/>
      <c r="D13" s="25">
        <f>K5</f>
        <v>43227</v>
      </c>
      <c r="E13" s="24"/>
      <c r="F13" s="48"/>
      <c r="G13" s="49"/>
      <c r="H13" s="36"/>
      <c r="I13" s="36"/>
      <c r="J13" s="41"/>
      <c r="K13" s="42"/>
      <c r="L13" s="28">
        <f aca="true" t="shared" si="0" ref="L13:L19">IF(SUM(E13:K13)&gt;24,"You've entered more than 24 hours.",SUM(E13:K13))</f>
        <v>0</v>
      </c>
    </row>
    <row r="14" spans="2:12" ht="21.75" customHeight="1">
      <c r="B14" s="38" t="s">
        <v>11</v>
      </c>
      <c r="C14" s="39"/>
      <c r="D14" s="25">
        <f>IF($K$5="","",$K$5+1)</f>
        <v>43228</v>
      </c>
      <c r="E14" s="17"/>
      <c r="F14" s="41"/>
      <c r="G14" s="42"/>
      <c r="H14" s="37"/>
      <c r="I14" s="37"/>
      <c r="J14" s="41"/>
      <c r="K14" s="42"/>
      <c r="L14" s="29">
        <f t="shared" si="0"/>
        <v>0</v>
      </c>
    </row>
    <row r="15" spans="2:12" ht="21.75" customHeight="1">
      <c r="B15" s="38" t="s">
        <v>12</v>
      </c>
      <c r="C15" s="39"/>
      <c r="D15" s="25">
        <f>IF($K$5="","",$K$5+2)</f>
        <v>43229</v>
      </c>
      <c r="E15" s="17"/>
      <c r="F15" s="41"/>
      <c r="G15" s="42"/>
      <c r="H15" s="37"/>
      <c r="I15" s="37"/>
      <c r="J15" s="41"/>
      <c r="K15" s="42"/>
      <c r="L15" s="29">
        <f t="shared" si="0"/>
        <v>0</v>
      </c>
    </row>
    <row r="16" spans="2:12" ht="21.75" customHeight="1">
      <c r="B16" s="38" t="s">
        <v>13</v>
      </c>
      <c r="C16" s="39"/>
      <c r="D16" s="25">
        <f>IF($K$5="","",$K$5+3)</f>
        <v>43230</v>
      </c>
      <c r="E16" s="17"/>
      <c r="F16" s="41"/>
      <c r="G16" s="42"/>
      <c r="H16" s="37"/>
      <c r="I16" s="37"/>
      <c r="J16" s="41"/>
      <c r="K16" s="42"/>
      <c r="L16" s="29">
        <f t="shared" si="0"/>
        <v>0</v>
      </c>
    </row>
    <row r="17" spans="2:12" ht="21.75" customHeight="1">
      <c r="B17" s="38" t="s">
        <v>14</v>
      </c>
      <c r="C17" s="39"/>
      <c r="D17" s="25">
        <f>IF($K$5="","",$K$5+4)</f>
        <v>43231</v>
      </c>
      <c r="E17" s="17"/>
      <c r="F17" s="41"/>
      <c r="G17" s="42"/>
      <c r="H17" s="37"/>
      <c r="I17" s="37"/>
      <c r="J17" s="41"/>
      <c r="K17" s="42"/>
      <c r="L17" s="29">
        <f t="shared" si="0"/>
        <v>0</v>
      </c>
    </row>
    <row r="18" spans="2:12" ht="21.75" customHeight="1">
      <c r="B18" s="38" t="s">
        <v>8</v>
      </c>
      <c r="C18" s="39"/>
      <c r="D18" s="25">
        <f>IF($K$5="","",$K$5+5)</f>
        <v>43232</v>
      </c>
      <c r="E18" s="17"/>
      <c r="F18" s="41"/>
      <c r="G18" s="42"/>
      <c r="H18" s="37"/>
      <c r="I18" s="37"/>
      <c r="J18" s="41"/>
      <c r="K18" s="42"/>
      <c r="L18" s="29">
        <f t="shared" si="0"/>
        <v>0</v>
      </c>
    </row>
    <row r="19" spans="2:12" ht="21.75" customHeight="1">
      <c r="B19" s="38" t="s">
        <v>9</v>
      </c>
      <c r="C19" s="39"/>
      <c r="D19" s="25">
        <f>IF($K$5="","",$K$5+6)</f>
        <v>43233</v>
      </c>
      <c r="E19" s="17"/>
      <c r="F19" s="41"/>
      <c r="G19" s="42"/>
      <c r="H19" s="37"/>
      <c r="I19" s="37"/>
      <c r="J19" s="41"/>
      <c r="K19" s="42"/>
      <c r="L19" s="29">
        <f t="shared" si="0"/>
        <v>0</v>
      </c>
    </row>
    <row r="20" spans="4:12" ht="21.75" customHeight="1">
      <c r="D20" s="30" t="s">
        <v>15</v>
      </c>
      <c r="E20" s="18">
        <f>SUM(E13:E19)</f>
        <v>0</v>
      </c>
      <c r="F20" s="43">
        <f>SUM(F13:F19)</f>
        <v>0</v>
      </c>
      <c r="G20" s="44"/>
      <c r="H20" s="46">
        <f>SUM(H13:H19)</f>
        <v>0</v>
      </c>
      <c r="I20" s="46"/>
      <c r="J20" s="43">
        <f>SUM(J13:J19)</f>
        <v>0</v>
      </c>
      <c r="K20" s="44"/>
      <c r="L20" s="18">
        <f>SUM(L13:L19)</f>
        <v>0</v>
      </c>
    </row>
    <row r="21" ht="21.75" customHeight="1"/>
    <row r="22" spans="5:12" ht="21.75" customHeight="1">
      <c r="E22" s="45"/>
      <c r="F22" s="45"/>
      <c r="G22" s="45"/>
      <c r="H22" s="45"/>
      <c r="I22" s="45"/>
      <c r="J22" s="45"/>
      <c r="K22" s="45"/>
      <c r="L22" s="45"/>
    </row>
    <row r="23" spans="2:12" ht="13.5">
      <c r="B23" s="31" t="s">
        <v>25</v>
      </c>
      <c r="E23" s="19" t="s">
        <v>18</v>
      </c>
      <c r="F23" s="20"/>
      <c r="G23" s="19"/>
      <c r="H23" s="21"/>
      <c r="I23" s="22"/>
      <c r="J23" s="20"/>
      <c r="K23" s="23" t="s">
        <v>19</v>
      </c>
      <c r="L23" s="19"/>
    </row>
    <row r="24" spans="2:12" ht="26.25" customHeight="1">
      <c r="B24" s="5"/>
      <c r="C24" s="5"/>
      <c r="D24" s="6"/>
      <c r="E24" s="45"/>
      <c r="F24" s="45"/>
      <c r="G24" s="45"/>
      <c r="H24" s="45"/>
      <c r="I24" s="45"/>
      <c r="J24" s="45"/>
      <c r="K24" s="45"/>
      <c r="L24" s="45"/>
    </row>
    <row r="25" spans="5:12" ht="16.5" customHeight="1">
      <c r="E25" s="19" t="s">
        <v>20</v>
      </c>
      <c r="F25" s="20"/>
      <c r="G25" s="22"/>
      <c r="H25" s="19"/>
      <c r="I25" s="19"/>
      <c r="J25" s="20"/>
      <c r="K25" s="23" t="s">
        <v>19</v>
      </c>
      <c r="L25" s="19"/>
    </row>
    <row r="26" spans="4:12" s="6" customFormat="1" ht="17.25" customHeight="1">
      <c r="D26" s="2"/>
      <c r="E26" s="2"/>
      <c r="F26" s="2"/>
      <c r="G26" s="2"/>
      <c r="H26" s="2"/>
      <c r="I26" s="2"/>
      <c r="J26" s="2"/>
      <c r="K26" s="2"/>
      <c r="L26" s="2"/>
    </row>
    <row r="27" ht="16.5" customHeight="1"/>
  </sheetData>
  <sheetProtection/>
  <mergeCells count="48">
    <mergeCell ref="K5:L5"/>
    <mergeCell ref="K6:L6"/>
    <mergeCell ref="J16:K16"/>
    <mergeCell ref="J15:K15"/>
    <mergeCell ref="J14:K14"/>
    <mergeCell ref="H18:I18"/>
    <mergeCell ref="J13:K13"/>
    <mergeCell ref="J12:K12"/>
    <mergeCell ref="K10:L10"/>
    <mergeCell ref="H19:I19"/>
    <mergeCell ref="K9:L9"/>
    <mergeCell ref="J19:K19"/>
    <mergeCell ref="F20:G20"/>
    <mergeCell ref="J18:K18"/>
    <mergeCell ref="J17:K17"/>
    <mergeCell ref="H17:I17"/>
    <mergeCell ref="F12:G12"/>
    <mergeCell ref="F13:G13"/>
    <mergeCell ref="F14:G14"/>
    <mergeCell ref="F15:G15"/>
    <mergeCell ref="F16:G16"/>
    <mergeCell ref="J20:K20"/>
    <mergeCell ref="E24:J24"/>
    <mergeCell ref="K22:L22"/>
    <mergeCell ref="K24:L24"/>
    <mergeCell ref="E22:J22"/>
    <mergeCell ref="H20:I20"/>
    <mergeCell ref="B17:C17"/>
    <mergeCell ref="B18:C18"/>
    <mergeCell ref="B19:C19"/>
    <mergeCell ref="F17:G17"/>
    <mergeCell ref="F18:G18"/>
    <mergeCell ref="F19:G19"/>
    <mergeCell ref="H13:I13"/>
    <mergeCell ref="H14:I14"/>
    <mergeCell ref="H15:I15"/>
    <mergeCell ref="H16:I16"/>
    <mergeCell ref="B16:C16"/>
    <mergeCell ref="B12:D12"/>
    <mergeCell ref="B13:C13"/>
    <mergeCell ref="B14:C14"/>
    <mergeCell ref="B15:C15"/>
    <mergeCell ref="D5:E5"/>
    <mergeCell ref="D6:E6"/>
    <mergeCell ref="D7:E7"/>
    <mergeCell ref="D9:E9"/>
    <mergeCell ref="D10:E10"/>
    <mergeCell ref="H12:I12"/>
  </mergeCells>
  <printOptions/>
  <pageMargins left="0.75" right="0.75" top="0.5" bottom="0.5" header="0.5" footer="0"/>
  <pageSetup fitToHeight="1" fitToWidth="1" horizontalDpi="600" verticalDpi="600" orientation="portrait" scale="92" r:id="rId2"/>
  <ignoredErrors>
    <ignoredError sqref="L13:L19 J20 H20 E20:F20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</cp:lastModifiedBy>
  <cp:lastPrinted>2009-03-24T14:15:04Z</cp:lastPrinted>
  <dcterms:created xsi:type="dcterms:W3CDTF">2000-08-25T01:59:39Z</dcterms:created>
  <dcterms:modified xsi:type="dcterms:W3CDTF">2018-05-04T14:51:59Z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TC060888761033</vt:lpwstr>
  </property>
</Properties>
</file>